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5680" yWindow="80" windowWidth="23320" windowHeight="14020" tabRatio="500"/>
  </bookViews>
  <sheets>
    <sheet name="CDA" sheetId="1" r:id="rId1"/>
  </sheets>
  <definedNames>
    <definedName name="_xlnm._FilterDatabase" localSheetId="0" hidden="1">CDA!$A$2:$P$7</definedName>
    <definedName name="_xlnm.Print_Area" localSheetId="0">CDA!$A$1:$G$7</definedName>
    <definedName name="_xlnm.Print_Titles" localSheetId="0">CDA!$2:$2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4" i="1"/>
  <c r="D6"/>
  <c r="D3"/>
</calcChain>
</file>

<file path=xl/sharedStrings.xml><?xml version="1.0" encoding="utf-8"?>
<sst xmlns="http://schemas.openxmlformats.org/spreadsheetml/2006/main" count="23" uniqueCount="20">
  <si>
    <t>GIOVANNI REFOLO</t>
    <phoneticPr fontId="3" type="noConversion"/>
  </si>
  <si>
    <t>MEMBRO CDA</t>
    <phoneticPr fontId="3" type="noConversion"/>
  </si>
  <si>
    <t>-</t>
    <phoneticPr fontId="3" type="noConversion"/>
  </si>
  <si>
    <t>NOMINA</t>
    <phoneticPr fontId="3" type="noConversion"/>
  </si>
  <si>
    <t>SCADENZA</t>
    <phoneticPr fontId="3" type="noConversion"/>
  </si>
  <si>
    <t>CONSIGLIO DI AMMINISTRAZIONE</t>
    <phoneticPr fontId="3" type="noConversion"/>
  </si>
  <si>
    <t>COMPONENTE</t>
    <phoneticPr fontId="3" type="noConversion"/>
  </si>
  <si>
    <t>CARICA</t>
    <phoneticPr fontId="3" type="noConversion"/>
  </si>
  <si>
    <t>COMPENSO LORDO ANNUO PER LA DURATA DELL'INCARICO</t>
    <phoneticPr fontId="3" type="noConversion"/>
  </si>
  <si>
    <t>ALTRI INCARICHI</t>
    <phoneticPr fontId="3" type="noConversion"/>
  </si>
  <si>
    <t>RIMBORSI SPESE 2014</t>
    <phoneticPr fontId="3" type="noConversion"/>
  </si>
  <si>
    <t>ANTONIA GAETA</t>
    <phoneticPr fontId="3" type="noConversion"/>
  </si>
  <si>
    <t>PRESIDENTE</t>
    <phoneticPr fontId="3" type="noConversion"/>
  </si>
  <si>
    <t>LUIGI DE LUCA</t>
    <phoneticPr fontId="3" type="noConversion"/>
  </si>
  <si>
    <t>VICEPRESIDENTE</t>
    <phoneticPr fontId="3" type="noConversion"/>
  </si>
  <si>
    <t>GIANDOMENICO VACCARI</t>
    <phoneticPr fontId="3" type="noConversion"/>
  </si>
  <si>
    <t>MEMBRO CDA</t>
    <phoneticPr fontId="3" type="noConversion"/>
  </si>
  <si>
    <t>NESSUNO</t>
    <phoneticPr fontId="3" type="noConversion"/>
  </si>
  <si>
    <t>ENRICO CICCARELLI</t>
    <phoneticPr fontId="3" type="noConversion"/>
  </si>
  <si>
    <t>MEMBRO CDA</t>
    <phoneticPr fontId="3" type="noConversion"/>
  </si>
</sst>
</file>

<file path=xl/styles.xml><?xml version="1.0" encoding="utf-8"?>
<styleSheet xmlns="http://schemas.openxmlformats.org/spreadsheetml/2006/main">
  <numFmts count="2">
    <numFmt numFmtId="164" formatCode="_-&quot;€&quot;\ * #,##0.00_-;\-&quot;€&quot;\ * #,##0.00_-;_-&quot;€&quot;\ * &quot;-&quot;??_-;_-@_-"/>
    <numFmt numFmtId="165" formatCode="d/mmm/yy"/>
  </numFmts>
  <fonts count="5">
    <font>
      <sz val="12"/>
      <color indexed="8"/>
      <name val="Calibri"/>
      <family val="2"/>
    </font>
    <font>
      <sz val="12"/>
      <color indexed="8"/>
      <name val="Calibri"/>
      <family val="2"/>
    </font>
    <font>
      <sz val="22"/>
      <color indexed="8"/>
      <name val="Calibri"/>
    </font>
    <font>
      <sz val="8"/>
      <name val="Verdana"/>
    </font>
    <font>
      <b/>
      <sz val="14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3" borderId="3" xfId="0" applyFill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 wrapText="1"/>
    </xf>
    <xf numFmtId="0" fontId="0" fillId="0" borderId="0" xfId="0" applyNumberFormat="1"/>
    <xf numFmtId="4" fontId="1" fillId="0" borderId="4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 wrapText="1"/>
    </xf>
    <xf numFmtId="165" fontId="1" fillId="3" borderId="3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Euro" xfId="1"/>
    <cellStyle name="Normale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G16"/>
  <sheetViews>
    <sheetView tabSelected="1" zoomScaleNormal="115" zoomScalePageLayoutView="115" workbookViewId="0">
      <selection activeCell="B22" sqref="B22"/>
    </sheetView>
  </sheetViews>
  <sheetFormatPr baseColWidth="10" defaultRowHeight="15"/>
  <cols>
    <col min="1" max="1" width="33" customWidth="1"/>
    <col min="2" max="2" width="25.5" customWidth="1"/>
    <col min="3" max="3" width="19.83203125" customWidth="1"/>
    <col min="4" max="4" width="17.33203125" style="7" bestFit="1" customWidth="1"/>
    <col min="5" max="5" width="17.33203125" bestFit="1" customWidth="1"/>
    <col min="6" max="6" width="16.1640625" bestFit="1" customWidth="1"/>
    <col min="7" max="7" width="16.1640625" customWidth="1"/>
    <col min="8" max="8" width="27.6640625" customWidth="1"/>
  </cols>
  <sheetData>
    <row r="1" spans="1:7" ht="39" customHeight="1">
      <c r="A1" s="11" t="s">
        <v>5</v>
      </c>
      <c r="B1" s="11"/>
      <c r="C1" s="11"/>
      <c r="D1" s="11"/>
      <c r="E1" s="11"/>
      <c r="F1" s="11"/>
      <c r="G1" s="11"/>
    </row>
    <row r="2" spans="1:7" s="3" customFormat="1" ht="72">
      <c r="A2" s="1" t="s">
        <v>6</v>
      </c>
      <c r="B2" s="1" t="s">
        <v>7</v>
      </c>
      <c r="C2" s="1" t="s">
        <v>8</v>
      </c>
      <c r="D2" s="2" t="s">
        <v>10</v>
      </c>
      <c r="E2" s="1" t="s">
        <v>9</v>
      </c>
      <c r="F2" s="1" t="s">
        <v>3</v>
      </c>
      <c r="G2" s="1" t="s">
        <v>4</v>
      </c>
    </row>
    <row r="3" spans="1:7" ht="31" customHeight="1">
      <c r="A3" s="4" t="s">
        <v>11</v>
      </c>
      <c r="B3" s="5" t="s">
        <v>12</v>
      </c>
      <c r="C3" s="8">
        <v>35000</v>
      </c>
      <c r="D3" s="9">
        <f>18+56+25.95+164+51.8+114+165+304.8+61+92+58.5+23+110+39.9+23+109.6+10+1880+40+196.25+151.41+86.5+31.4+32.75+100+65.5+32.68+299.4+15+135+160.82+27.5+110.7+184.31+76+136.5+26+93.87+157.25+32.19+73.08+180.72+202.8+149.2</f>
        <v>6103.3799999999992</v>
      </c>
      <c r="E3" s="6"/>
      <c r="F3" s="10">
        <v>39430</v>
      </c>
      <c r="G3" s="10">
        <v>40577</v>
      </c>
    </row>
    <row r="4" spans="1:7" ht="31" customHeight="1">
      <c r="A4" s="4" t="s">
        <v>13</v>
      </c>
      <c r="B4" s="5" t="s">
        <v>14</v>
      </c>
      <c r="C4" s="8">
        <v>25000</v>
      </c>
      <c r="D4" s="9">
        <f>20+69.89+211.36+49.25+21+36+134+1012.79+168.67+157.08+648.4+1228+319.5+162.94+162.94+162.94+324.1+321.6</f>
        <v>5210.46</v>
      </c>
      <c r="E4" s="6"/>
      <c r="F4" s="10">
        <v>39117</v>
      </c>
      <c r="G4" s="10">
        <v>40577</v>
      </c>
    </row>
    <row r="5" spans="1:7" ht="31" customHeight="1">
      <c r="A5" s="4" t="s">
        <v>15</v>
      </c>
      <c r="B5" s="5" t="s">
        <v>16</v>
      </c>
      <c r="C5" s="8" t="s">
        <v>17</v>
      </c>
      <c r="D5" s="9" t="s">
        <v>2</v>
      </c>
      <c r="E5" s="6"/>
      <c r="F5" s="10">
        <v>40159</v>
      </c>
      <c r="G5" s="10">
        <v>40577</v>
      </c>
    </row>
    <row r="6" spans="1:7" ht="31" customHeight="1">
      <c r="A6" s="4" t="s">
        <v>18</v>
      </c>
      <c r="B6" s="5" t="s">
        <v>19</v>
      </c>
      <c r="C6" s="8" t="s">
        <v>17</v>
      </c>
      <c r="D6" s="9">
        <f>39.5+19+63.7+119.5+84+245.8+71</f>
        <v>642.5</v>
      </c>
      <c r="E6" s="6"/>
      <c r="F6" s="10">
        <v>39117</v>
      </c>
      <c r="G6" s="10">
        <v>40577</v>
      </c>
    </row>
    <row r="7" spans="1:7" ht="31" customHeight="1">
      <c r="A7" s="4" t="s">
        <v>0</v>
      </c>
      <c r="B7" s="5" t="s">
        <v>1</v>
      </c>
      <c r="C7" s="8" t="s">
        <v>17</v>
      </c>
      <c r="D7" s="9" t="s">
        <v>2</v>
      </c>
      <c r="E7" s="6"/>
      <c r="F7" s="10">
        <v>39117</v>
      </c>
      <c r="G7" s="10">
        <v>40577</v>
      </c>
    </row>
    <row r="14" spans="1:7" ht="31" customHeight="1"/>
    <row r="15" spans="1:7" ht="31" customHeight="1"/>
    <row r="16" spans="1:7" ht="31" customHeight="1"/>
  </sheetData>
  <mergeCells count="1">
    <mergeCell ref="A1:G1"/>
  </mergeCells>
  <phoneticPr fontId="3" type="noConversion"/>
  <pageMargins left="0.75000000000000011" right="0.75000000000000011" top="1" bottom="1" header="0.5" footer="0.5"/>
  <headerFooter>
    <oddFooter>&amp;R&amp;"Calibri,Normale"&amp;K000000&amp;P/&amp;N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CDA</vt:lpstr>
    </vt:vector>
  </TitlesOfParts>
  <Company>afc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costantino.paciolla</dc:creator>
  <cp:lastModifiedBy>costantino.paciolla</cp:lastModifiedBy>
  <cp:lastPrinted>2015-01-20T10:45:42Z</cp:lastPrinted>
  <dcterms:created xsi:type="dcterms:W3CDTF">2015-01-19T14:20:49Z</dcterms:created>
  <dcterms:modified xsi:type="dcterms:W3CDTF">2015-01-20T16:34:37Z</dcterms:modified>
</cp:coreProperties>
</file>